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/>
  </bookViews>
  <sheets>
    <sheet name="BALANCE GENERAL" sheetId="1" r:id="rId1"/>
  </sheets>
  <calcPr calcId="145621"/>
</workbook>
</file>

<file path=xl/calcChain.xml><?xml version="1.0" encoding="utf-8"?>
<calcChain xmlns="http://schemas.openxmlformats.org/spreadsheetml/2006/main">
  <c r="C28" i="1" l="1"/>
  <c r="C24" i="1"/>
  <c r="C29" i="1" s="1"/>
  <c r="C35" i="1" s="1"/>
  <c r="B17" i="1"/>
  <c r="B11" i="1"/>
  <c r="B18" i="1" s="1"/>
</calcChain>
</file>

<file path=xl/sharedStrings.xml><?xml version="1.0" encoding="utf-8"?>
<sst xmlns="http://schemas.openxmlformats.org/spreadsheetml/2006/main" count="41" uniqueCount="40">
  <si>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</si>
  <si>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</si>
  <si>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     Correspondiente al mes de Enero 2022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</si>
  <si>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</si>
  <si>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</si>
  <si>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</si>
  <si>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</si>
  <si>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</si>
  <si>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</si>
  <si>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</si>
  <si>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</si>
  <si>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</si>
  <si>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</si>
  <si>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</si>
  <si>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</si>
  <si>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</si>
  <si>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</si>
  <si>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</si>
  <si>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</si>
  <si>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</si>
  <si>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</si>
  <si>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</si>
  <si>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</si>
  <si>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</si>
  <si>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</si>
  <si>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</si>
  <si>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</si>
  <si>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</si>
  <si>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</si>
  <si>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</si>
  <si>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</si>
  <si>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</si>
  <si>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</si>
  <si>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</si>
  <si>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</si>
  <si>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</si>
  <si>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</si>
  <si>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</si>
  <si>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</si>
  <si>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Encargada 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</si>
</sst>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" fontId="2" fillId="2" borderId="0" xfId="2" applyNumberForma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4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4" fontId="7" fillId="2" borderId="0" xfId="2" applyNumberFormat="1" applyFont="1" applyFill="1" applyAlignment="1">
      <alignment vertical="center" wrapText="1"/>
    </xf>
    <xf numFmtId="4" fontId="8" fillId="2" borderId="0" xfId="2" applyNumberFormat="1" applyFont="1" applyFill="1" applyAlignment="1">
      <alignment vertical="center"/>
    </xf>
    <xf numFmtId="4" fontId="8" fillId="2" borderId="0" xfId="2" applyNumberFormat="1" applyFont="1" applyFill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horizontal="left" vertical="center" wrapText="1"/>
    </xf>
    <xf numFmtId="43" fontId="8" fillId="2" borderId="0" xfId="1" applyFont="1" applyFill="1" applyAlignment="1">
      <alignment vertical="center"/>
    </xf>
    <xf numFmtId="43" fontId="8" fillId="2" borderId="0" xfId="1" applyFont="1" applyFill="1" applyAlignment="1">
      <alignment horizontal="right" vertical="center"/>
    </xf>
    <xf numFmtId="4" fontId="7" fillId="2" borderId="0" xfId="2" applyNumberFormat="1" applyFont="1" applyFill="1" applyAlignment="1">
      <alignment horizontal="right" vertical="center" wrapText="1"/>
    </xf>
    <xf numFmtId="43" fontId="7" fillId="2" borderId="2" xfId="1" applyFont="1" applyFill="1" applyBorder="1" applyAlignment="1">
      <alignment vertical="center"/>
    </xf>
    <xf numFmtId="43" fontId="7" fillId="2" borderId="0" xfId="2" applyNumberFormat="1" applyFont="1" applyFill="1" applyAlignment="1">
      <alignment vertical="center"/>
    </xf>
    <xf numFmtId="4" fontId="7" fillId="2" borderId="2" xfId="2" applyNumberFormat="1" applyFont="1" applyFill="1" applyBorder="1" applyAlignment="1">
      <alignment vertical="center" wrapText="1"/>
    </xf>
    <xf numFmtId="4" fontId="7" fillId="2" borderId="3" xfId="2" applyNumberFormat="1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vertical="center" wrapText="1"/>
    </xf>
    <xf numFmtId="4" fontId="7" fillId="2" borderId="5" xfId="2" applyNumberFormat="1" applyFont="1" applyFill="1" applyBorder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0</xdr:rowOff>
    </xdr:from>
    <xdr:to>
      <xdr:col>3</xdr:col>
      <xdr:colOff>38100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031507A-6769-4637-9C16-A07E86B1A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7350" y="0"/>
          <a:ext cx="17430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J25" sqref="J25"/>
    </sheetView>
  </sheetViews>
  <sheetFormatPr baseColWidth="10" defaultRowHeight="15" x14ac:dyDescent="0.25"/>
  <cols>
    <col min="1" max="1" width="61.7109375" customWidth="1"/>
    <col min="2" max="2" width="21" customWidth="1"/>
    <col min="3" max="3" width="24.85546875" customWidth="1"/>
  </cols>
  <sheetData>
    <row r="1" spans="1:3" ht="20.25" x14ac:dyDescent="0.25">
      <c r="A1" s="1" t="s">
        <v>0</v>
      </c>
      <c r="B1" s="1"/>
      <c r="C1" s="2"/>
    </row>
    <row r="2" spans="1:3" ht="18" x14ac:dyDescent="0.25">
      <c r="A2" s="3" t="s">
        <v>1</v>
      </c>
      <c r="B2" s="3"/>
      <c r="C2" s="4"/>
    </row>
    <row r="3" spans="1:3" ht="18" x14ac:dyDescent="0.25">
      <c r="A3" s="5" t="s">
        <v>2</v>
      </c>
      <c r="B3" s="5"/>
      <c r="C3" s="6"/>
    </row>
    <row r="4" spans="1:3" x14ac:dyDescent="0.25">
      <c r="A4" s="7" t="s">
        <v>3</v>
      </c>
      <c r="B4" s="7"/>
      <c r="C4" s="4"/>
    </row>
    <row r="5" spans="1:3" x14ac:dyDescent="0.25">
      <c r="A5" s="7"/>
      <c r="B5" s="7"/>
      <c r="C5" s="4"/>
    </row>
    <row r="6" spans="1:3" ht="18" x14ac:dyDescent="0.25">
      <c r="A6" s="8" t="s">
        <v>4</v>
      </c>
      <c r="B6" s="9"/>
      <c r="C6" s="10"/>
    </row>
    <row r="7" spans="1:3" ht="16.5" x14ac:dyDescent="0.25">
      <c r="A7" s="11" t="s">
        <v>5</v>
      </c>
      <c r="B7" s="12">
        <v>852785340.10000002</v>
      </c>
      <c r="C7" s="12"/>
    </row>
    <row r="8" spans="1:3" ht="16.5" x14ac:dyDescent="0.25">
      <c r="A8" s="13" t="s">
        <v>6</v>
      </c>
      <c r="B8" s="14"/>
      <c r="C8" s="14"/>
    </row>
    <row r="9" spans="1:3" ht="16.5" x14ac:dyDescent="0.25">
      <c r="A9" s="13"/>
      <c r="B9" s="15"/>
      <c r="C9" s="15"/>
    </row>
    <row r="10" spans="1:3" ht="16.5" x14ac:dyDescent="0.25">
      <c r="A10" s="13" t="s">
        <v>7</v>
      </c>
      <c r="B10" s="16"/>
      <c r="C10" s="16"/>
    </row>
    <row r="11" spans="1:3" ht="16.5" x14ac:dyDescent="0.25">
      <c r="A11" s="11" t="s">
        <v>8</v>
      </c>
      <c r="B11" s="17">
        <f>B7+B8+B9+B10</f>
        <v>852785340.10000002</v>
      </c>
      <c r="C11" s="17"/>
    </row>
    <row r="12" spans="1:3" ht="16.5" x14ac:dyDescent="0.25">
      <c r="A12" s="11" t="s">
        <v>9</v>
      </c>
      <c r="B12" s="18">
        <v>3053701624.5599999</v>
      </c>
      <c r="C12" s="18"/>
    </row>
    <row r="13" spans="1:3" ht="16.5" x14ac:dyDescent="0.25">
      <c r="A13" s="13" t="s">
        <v>10</v>
      </c>
      <c r="B13" s="19"/>
      <c r="C13" s="19"/>
    </row>
    <row r="14" spans="1:3" ht="16.5" x14ac:dyDescent="0.25">
      <c r="A14" s="13" t="s">
        <v>11</v>
      </c>
      <c r="B14" s="15"/>
      <c r="C14" s="15"/>
    </row>
    <row r="15" spans="1:3" ht="16.5" x14ac:dyDescent="0.25">
      <c r="A15" s="13" t="s">
        <v>12</v>
      </c>
      <c r="B15" s="16"/>
      <c r="C15" s="16"/>
    </row>
    <row r="16" spans="1:3" ht="16.5" x14ac:dyDescent="0.25">
      <c r="A16" s="13" t="s">
        <v>13</v>
      </c>
      <c r="B16" s="15"/>
      <c r="C16" s="15"/>
    </row>
    <row r="17" spans="1:3" ht="16.5" x14ac:dyDescent="0.25">
      <c r="A17" s="11" t="s">
        <v>14</v>
      </c>
      <c r="B17" s="17">
        <f>B12+B13+B14+B15+B16</f>
        <v>3053701624.5599999</v>
      </c>
      <c r="C17" s="17"/>
    </row>
    <row r="18" spans="1:3" ht="17.25" thickBot="1" x14ac:dyDescent="0.3">
      <c r="A18" s="11" t="s">
        <v>15</v>
      </c>
      <c r="B18" s="20">
        <f>B11+B17</f>
        <v>3906486964.6599998</v>
      </c>
      <c r="C18" s="17"/>
    </row>
    <row r="19" spans="1:3" ht="17.25" thickTop="1" x14ac:dyDescent="0.25">
      <c r="A19" s="11" t="s">
        <v>16</v>
      </c>
      <c r="B19" s="21"/>
      <c r="C19" s="15"/>
    </row>
    <row r="20" spans="1:3" ht="16.5" x14ac:dyDescent="0.25">
      <c r="A20" s="11" t="s">
        <v>17</v>
      </c>
      <c r="B20" s="22"/>
      <c r="C20" s="18"/>
    </row>
    <row r="21" spans="1:3" ht="16.5" x14ac:dyDescent="0.25">
      <c r="A21" s="13" t="s">
        <v>18</v>
      </c>
      <c r="B21" s="12"/>
      <c r="C21" s="12">
        <v>400030176.29000002</v>
      </c>
    </row>
    <row r="22" spans="1:3" ht="16.5" x14ac:dyDescent="0.25">
      <c r="A22" s="13" t="s">
        <v>19</v>
      </c>
      <c r="B22" s="23"/>
      <c r="C22" s="23">
        <v>37272596.75</v>
      </c>
    </row>
    <row r="23" spans="1:3" ht="16.5" x14ac:dyDescent="0.25">
      <c r="A23" s="13" t="s">
        <v>20</v>
      </c>
      <c r="B23" s="24"/>
      <c r="C23" s="24">
        <v>258630.6</v>
      </c>
    </row>
    <row r="24" spans="1:3" ht="16.5" x14ac:dyDescent="0.25">
      <c r="A24" s="11" t="s">
        <v>21</v>
      </c>
      <c r="B24" s="25"/>
      <c r="C24" s="26">
        <f>SUM(C21:C23)</f>
        <v>437561403.64000005</v>
      </c>
    </row>
    <row r="25" spans="1:3" ht="16.5" x14ac:dyDescent="0.25">
      <c r="A25" s="11" t="s">
        <v>22</v>
      </c>
      <c r="B25" s="21"/>
      <c r="C25" s="19"/>
    </row>
    <row r="26" spans="1:3" ht="16.5" x14ac:dyDescent="0.25">
      <c r="A26" s="13" t="s">
        <v>23</v>
      </c>
      <c r="B26" s="23"/>
      <c r="C26" s="23">
        <v>1406360.04</v>
      </c>
    </row>
    <row r="27" spans="1:3" ht="16.5" x14ac:dyDescent="0.25">
      <c r="A27" s="13" t="s">
        <v>24</v>
      </c>
      <c r="B27" s="23"/>
      <c r="C27" s="23">
        <v>26253501.899999999</v>
      </c>
    </row>
    <row r="28" spans="1:3" ht="16.5" x14ac:dyDescent="0.25">
      <c r="A28" s="11" t="s">
        <v>22</v>
      </c>
      <c r="B28" s="27"/>
      <c r="C28" s="28">
        <f>SUM(C26:C27)</f>
        <v>27659861.939999998</v>
      </c>
    </row>
    <row r="29" spans="1:3" ht="17.25" thickBot="1" x14ac:dyDescent="0.3">
      <c r="A29" s="11" t="s">
        <v>25</v>
      </c>
      <c r="B29" s="21"/>
      <c r="C29" s="20">
        <f>C24+C28</f>
        <v>465221265.58000004</v>
      </c>
    </row>
    <row r="30" spans="1:3" ht="17.25" thickTop="1" x14ac:dyDescent="0.25">
      <c r="A30" s="11" t="s">
        <v>26</v>
      </c>
      <c r="B30" s="21"/>
      <c r="C30" s="16"/>
    </row>
    <row r="31" spans="1:3" ht="16.5" x14ac:dyDescent="0.25">
      <c r="A31" s="13" t="s">
        <v>27</v>
      </c>
      <c r="B31" s="21"/>
      <c r="C31" s="29">
        <v>3441265699.0799999</v>
      </c>
    </row>
    <row r="32" spans="1:3" ht="16.5" x14ac:dyDescent="0.25">
      <c r="A32" s="13" t="s">
        <v>28</v>
      </c>
      <c r="B32" s="21"/>
      <c r="C32" s="19"/>
    </row>
    <row r="33" spans="1:3" ht="16.5" x14ac:dyDescent="0.25">
      <c r="A33" s="13" t="s">
        <v>29</v>
      </c>
      <c r="B33" s="21"/>
      <c r="C33" s="16"/>
    </row>
    <row r="34" spans="1:3" ht="17.25" thickBot="1" x14ac:dyDescent="0.3">
      <c r="A34" s="11" t="s">
        <v>30</v>
      </c>
      <c r="B34" s="21"/>
      <c r="C34" s="30">
        <v>3395795917.27</v>
      </c>
    </row>
    <row r="35" spans="1:3" ht="17.25" thickBot="1" x14ac:dyDescent="0.3">
      <c r="A35" s="11" t="s">
        <v>31</v>
      </c>
      <c r="B35" s="21"/>
      <c r="C35" s="31">
        <f>C29+C31</f>
        <v>3906486964.6599998</v>
      </c>
    </row>
    <row r="36" spans="1:3" ht="17.25" thickTop="1" x14ac:dyDescent="0.25">
      <c r="A36" s="11"/>
      <c r="B36" s="21"/>
      <c r="C36" s="17"/>
    </row>
    <row r="37" spans="1:3" ht="16.5" x14ac:dyDescent="0.25">
      <c r="A37" s="11"/>
      <c r="B37" s="21"/>
      <c r="C37" s="17"/>
    </row>
    <row r="38" spans="1:3" ht="16.5" x14ac:dyDescent="0.25">
      <c r="A38" s="11"/>
      <c r="B38" s="21"/>
      <c r="C38" s="17"/>
    </row>
    <row r="39" spans="1:3" ht="18.75" x14ac:dyDescent="0.3">
      <c r="A39" s="32" t="s">
        <v>32</v>
      </c>
      <c r="B39" s="33" t="s">
        <v>33</v>
      </c>
      <c r="C39" s="33"/>
    </row>
    <row r="40" spans="1:3" ht="18.75" x14ac:dyDescent="0.3">
      <c r="A40" s="32" t="s">
        <v>34</v>
      </c>
      <c r="B40" s="33" t="s">
        <v>35</v>
      </c>
      <c r="C40" s="33"/>
    </row>
    <row r="41" spans="1:3" ht="18.75" x14ac:dyDescent="0.3">
      <c r="A41" s="32"/>
      <c r="B41" s="33"/>
      <c r="C41" s="33"/>
    </row>
    <row r="42" spans="1:3" ht="18.75" x14ac:dyDescent="0.3">
      <c r="A42" s="32"/>
      <c r="C42" s="34"/>
    </row>
    <row r="43" spans="1:3" ht="18.75" x14ac:dyDescent="0.3">
      <c r="A43" s="33" t="s">
        <v>36</v>
      </c>
      <c r="B43" s="33" t="s">
        <v>37</v>
      </c>
      <c r="C43" s="33"/>
    </row>
    <row r="44" spans="1:3" ht="18.75" x14ac:dyDescent="0.3">
      <c r="A44" s="33" t="s">
        <v>38</v>
      </c>
      <c r="B44" s="33" t="s">
        <v>39</v>
      </c>
      <c r="C44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Pacheco Alcantara</dc:creator>
  <cp:lastModifiedBy>Emmanuel Pacheco Alcantara</cp:lastModifiedBy>
  <dcterms:created xsi:type="dcterms:W3CDTF">2022-02-21T15:09:21Z</dcterms:created>
  <dcterms:modified xsi:type="dcterms:W3CDTF">2022-02-21T15:09:52Z</dcterms:modified>
</cp:coreProperties>
</file>