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73" i="1"/>
  <c r="C9" i="1"/>
  <c r="L73" i="1" l="1"/>
  <c r="L86" i="1" s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<sst xmlns="http://schemas.openxmlformats.org/spreadsheetml/2006/main" count="104" uniqueCount="104">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</sst>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43" fontId="6" fillId="0" borderId="0" xfId="0" applyNumberFormat="1" applyFont="1" applyAlignment="1">
      <alignment horizontal="right"/>
    </xf>
    <xf numFmtId="43" fontId="2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DC5FC7A-61B9-4033-9136-CBF83F15A461}"/>
            </a:ext>
          </a:extLst>
        </xdr:cNvPr>
        <xdr:cNvSpPr/>
      </xdr:nvSpPr>
      <xdr:spPr>
        <a:xfrm>
          <a:off x="120133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48DDBF5-05B5-4681-A964-9D6DDD7C330C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371990</xdr:colOff>
      <xdr:row>0</xdr:row>
      <xdr:rowOff>152572</xdr:rowOff>
    </xdr:from>
    <xdr:to>
      <xdr:col>0</xdr:col>
      <xdr:colOff>1514990</xdr:colOff>
      <xdr:row>4</xdr:row>
      <xdr:rowOff>138670</xdr:rowOff>
    </xdr:to>
    <xdr:pic>
      <xdr:nvPicPr>
        <xdr:cNvPr id="4" name="Imagen 3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0" y="152572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247649</xdr:colOff>
      <xdr:row>0</xdr:row>
      <xdr:rowOff>208572</xdr:rowOff>
    </xdr:from>
    <xdr:to>
      <xdr:col>13</xdr:col>
      <xdr:colOff>380999</xdr:colOff>
      <xdr:row>4</xdr:row>
      <xdr:rowOff>122675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72949" y="208572"/>
          <a:ext cx="923925" cy="828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J14" sqref="J1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3.5703125" bestFit="1" customWidth="1"/>
    <col min="4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" t="s">
        <v>1</v>
      </c>
    </row>
    <row r="2" spans="1:27" ht="18.75" x14ac:dyDescent="0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2" t="s">
        <v>3</v>
      </c>
    </row>
    <row r="3" spans="1:27" ht="18.75" x14ac:dyDescent="0.25">
      <c r="A3" s="28">
        <v>43101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2" t="s">
        <v>4</v>
      </c>
    </row>
    <row r="4" spans="1:27" ht="15.75" x14ac:dyDescent="0.2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2" t="s">
        <v>6</v>
      </c>
    </row>
    <row r="5" spans="1:27" x14ac:dyDescent="0.25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8">
        <v>1</v>
      </c>
      <c r="S8" s="8">
        <v>1.05</v>
      </c>
      <c r="T8" s="8">
        <f>+S8*1.05</f>
        <v>1.1025</v>
      </c>
      <c r="U8" s="8">
        <f t="shared" ref="U8:Y8" si="0">+T8*1.05</f>
        <v>1.1576250000000001</v>
      </c>
      <c r="V8" s="8">
        <f t="shared" si="0"/>
        <v>1.2155062500000002</v>
      </c>
      <c r="W8" s="8">
        <f t="shared" si="0"/>
        <v>1.2762815625000004</v>
      </c>
      <c r="X8" s="8">
        <f t="shared" si="0"/>
        <v>1.3400956406250004</v>
      </c>
      <c r="Y8" s="8">
        <f t="shared" si="0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8"/>
      <c r="C9" s="10">
        <f>+C10+C11+C12+C13+C14</f>
        <v>75583419.929999992</v>
      </c>
      <c r="D9" s="8"/>
      <c r="E9" s="8"/>
      <c r="F9" s="8"/>
      <c r="G9" s="8"/>
      <c r="H9" s="8"/>
      <c r="I9" s="8"/>
      <c r="J9" s="8"/>
      <c r="K9" s="8"/>
      <c r="L9" s="11"/>
      <c r="M9" s="8"/>
      <c r="N9" s="8"/>
      <c r="R9" s="12"/>
    </row>
    <row r="10" spans="1:27" x14ac:dyDescent="0.25">
      <c r="A10" s="13" t="s">
        <v>26</v>
      </c>
      <c r="B10" s="8"/>
      <c r="C10" s="14">
        <v>63304013.049999997</v>
      </c>
      <c r="D10" s="8"/>
      <c r="E10" s="8"/>
      <c r="F10" s="8"/>
      <c r="G10" s="8"/>
      <c r="H10" s="8"/>
      <c r="I10" s="8"/>
      <c r="J10" s="8"/>
      <c r="K10" s="8"/>
      <c r="L10" s="15"/>
      <c r="M10" s="8"/>
      <c r="N10" s="8"/>
    </row>
    <row r="11" spans="1:27" x14ac:dyDescent="0.25">
      <c r="A11" s="13" t="s">
        <v>27</v>
      </c>
      <c r="C11" s="16">
        <v>2589451.5099999998</v>
      </c>
      <c r="L11" s="15"/>
    </row>
    <row r="12" spans="1:27" ht="30" x14ac:dyDescent="0.25">
      <c r="A12" s="13" t="s">
        <v>28</v>
      </c>
      <c r="C12" s="16">
        <v>52500</v>
      </c>
      <c r="L12" s="15"/>
    </row>
    <row r="13" spans="1:27" ht="30" x14ac:dyDescent="0.25">
      <c r="A13" s="13" t="s">
        <v>29</v>
      </c>
      <c r="C13" s="16"/>
      <c r="L13" s="15"/>
    </row>
    <row r="14" spans="1:27" ht="30" x14ac:dyDescent="0.25">
      <c r="A14" s="13" t="s">
        <v>30</v>
      </c>
      <c r="C14" s="16">
        <v>9637455.3699999992</v>
      </c>
      <c r="L14" s="15"/>
    </row>
    <row r="15" spans="1:27" x14ac:dyDescent="0.25">
      <c r="A15" s="9" t="s">
        <v>31</v>
      </c>
      <c r="C15" s="17"/>
      <c r="L15" s="18"/>
    </row>
    <row r="16" spans="1:27" x14ac:dyDescent="0.25">
      <c r="A16" s="13" t="s">
        <v>32</v>
      </c>
      <c r="C16" s="16"/>
      <c r="L16" s="15"/>
    </row>
    <row r="17" spans="1:12" ht="30" x14ac:dyDescent="0.25">
      <c r="A17" s="13" t="s">
        <v>33</v>
      </c>
      <c r="C17" s="16"/>
      <c r="L17" s="15"/>
    </row>
    <row r="18" spans="1:12" x14ac:dyDescent="0.25">
      <c r="A18" s="13" t="s">
        <v>34</v>
      </c>
      <c r="C18" s="16"/>
      <c r="L18" s="15"/>
    </row>
    <row r="19" spans="1:12" ht="18" customHeight="1" x14ac:dyDescent="0.25">
      <c r="A19" s="13" t="s">
        <v>35</v>
      </c>
      <c r="C19" s="16"/>
      <c r="L19" s="15"/>
    </row>
    <row r="20" spans="1:12" x14ac:dyDescent="0.25">
      <c r="A20" s="13" t="s">
        <v>36</v>
      </c>
      <c r="C20" s="16"/>
      <c r="L20" s="15"/>
    </row>
    <row r="21" spans="1:12" x14ac:dyDescent="0.25">
      <c r="A21" s="13" t="s">
        <v>37</v>
      </c>
      <c r="C21" s="16"/>
      <c r="L21" s="15"/>
    </row>
    <row r="22" spans="1:12" ht="45" x14ac:dyDescent="0.25">
      <c r="A22" s="13" t="s">
        <v>38</v>
      </c>
      <c r="C22" s="16"/>
      <c r="L22" s="15"/>
    </row>
    <row r="23" spans="1:12" ht="30" x14ac:dyDescent="0.25">
      <c r="A23" s="13" t="s">
        <v>39</v>
      </c>
      <c r="C23" s="16"/>
      <c r="L23" s="15"/>
    </row>
    <row r="24" spans="1:12" ht="30" x14ac:dyDescent="0.25">
      <c r="A24" s="13" t="s">
        <v>40</v>
      </c>
      <c r="C24" s="16"/>
      <c r="L24" s="15"/>
    </row>
    <row r="25" spans="1:12" x14ac:dyDescent="0.25">
      <c r="A25" s="9" t="s">
        <v>41</v>
      </c>
      <c r="C25" s="17"/>
      <c r="L25" s="18"/>
    </row>
    <row r="26" spans="1:12" ht="30" x14ac:dyDescent="0.25">
      <c r="A26" s="13" t="s">
        <v>42</v>
      </c>
      <c r="C26" s="16"/>
      <c r="L26" s="15"/>
    </row>
    <row r="27" spans="1:12" x14ac:dyDescent="0.25">
      <c r="A27" s="13" t="s">
        <v>43</v>
      </c>
      <c r="C27" s="16"/>
      <c r="L27" s="15"/>
    </row>
    <row r="28" spans="1:12" ht="30" x14ac:dyDescent="0.25">
      <c r="A28" s="13" t="s">
        <v>44</v>
      </c>
      <c r="C28" s="16"/>
      <c r="L28" s="15"/>
    </row>
    <row r="29" spans="1:12" x14ac:dyDescent="0.25">
      <c r="A29" s="13" t="s">
        <v>45</v>
      </c>
      <c r="C29" s="16"/>
      <c r="L29" s="15"/>
    </row>
    <row r="30" spans="1:12" ht="30" x14ac:dyDescent="0.25">
      <c r="A30" s="13" t="s">
        <v>46</v>
      </c>
      <c r="C30" s="16"/>
      <c r="L30" s="15"/>
    </row>
    <row r="31" spans="1:12" ht="30" x14ac:dyDescent="0.25">
      <c r="A31" s="13" t="s">
        <v>47</v>
      </c>
      <c r="C31" s="16"/>
      <c r="L31" s="15"/>
    </row>
    <row r="32" spans="1:12" ht="30" x14ac:dyDescent="0.25">
      <c r="A32" s="13" t="s">
        <v>48</v>
      </c>
      <c r="C32" s="16"/>
      <c r="L32" s="15"/>
    </row>
    <row r="33" spans="1:12" ht="45" x14ac:dyDescent="0.25">
      <c r="A33" s="13" t="s">
        <v>49</v>
      </c>
      <c r="C33" s="16"/>
      <c r="L33" s="15"/>
    </row>
    <row r="34" spans="1:12" x14ac:dyDescent="0.25">
      <c r="A34" s="13" t="s">
        <v>50</v>
      </c>
      <c r="C34" s="16"/>
      <c r="L34" s="15"/>
    </row>
    <row r="35" spans="1:12" x14ac:dyDescent="0.25">
      <c r="A35" s="9" t="s">
        <v>51</v>
      </c>
      <c r="C35" s="17"/>
      <c r="L35" s="15"/>
    </row>
    <row r="36" spans="1:12" ht="30" x14ac:dyDescent="0.25">
      <c r="A36" s="13" t="s">
        <v>52</v>
      </c>
      <c r="C36" s="16"/>
      <c r="L36" s="15"/>
    </row>
    <row r="37" spans="1:12" ht="30" x14ac:dyDescent="0.25">
      <c r="A37" s="13" t="s">
        <v>53</v>
      </c>
      <c r="C37" s="16"/>
      <c r="L37" s="15"/>
    </row>
    <row r="38" spans="1:12" ht="30" x14ac:dyDescent="0.25">
      <c r="A38" s="13" t="s">
        <v>54</v>
      </c>
      <c r="C38" s="16"/>
    </row>
    <row r="39" spans="1:12" ht="30" x14ac:dyDescent="0.25">
      <c r="A39" s="13" t="s">
        <v>55</v>
      </c>
      <c r="C39" s="16"/>
    </row>
    <row r="40" spans="1:12" ht="30" x14ac:dyDescent="0.25">
      <c r="A40" s="13" t="s">
        <v>56</v>
      </c>
      <c r="C40" s="16"/>
    </row>
    <row r="41" spans="1:12" ht="30" x14ac:dyDescent="0.25">
      <c r="A41" s="13" t="s">
        <v>57</v>
      </c>
      <c r="C41" s="16"/>
    </row>
    <row r="42" spans="1:12" ht="30" x14ac:dyDescent="0.25">
      <c r="A42" s="13" t="s">
        <v>58</v>
      </c>
      <c r="C42" s="16"/>
    </row>
    <row r="43" spans="1:12" x14ac:dyDescent="0.25">
      <c r="A43" s="9" t="s">
        <v>59</v>
      </c>
      <c r="C43" s="17"/>
    </row>
    <row r="44" spans="1:12" ht="30" x14ac:dyDescent="0.25">
      <c r="A44" s="13" t="s">
        <v>60</v>
      </c>
      <c r="C44" s="16"/>
    </row>
    <row r="45" spans="1:12" ht="30" x14ac:dyDescent="0.25">
      <c r="A45" s="13" t="s">
        <v>61</v>
      </c>
      <c r="C45" s="16"/>
    </row>
    <row r="46" spans="1:12" ht="30" x14ac:dyDescent="0.25">
      <c r="A46" s="13" t="s">
        <v>62</v>
      </c>
      <c r="C46" s="16"/>
    </row>
    <row r="47" spans="1:12" ht="30" x14ac:dyDescent="0.25">
      <c r="A47" s="13" t="s">
        <v>63</v>
      </c>
      <c r="C47" s="16"/>
    </row>
    <row r="48" spans="1:12" ht="30" x14ac:dyDescent="0.25">
      <c r="A48" s="13" t="s">
        <v>64</v>
      </c>
      <c r="C48" s="16"/>
    </row>
    <row r="49" spans="1:12" ht="30" x14ac:dyDescent="0.25">
      <c r="A49" s="13" t="s">
        <v>65</v>
      </c>
      <c r="C49" s="16"/>
    </row>
    <row r="50" spans="1:12" ht="30" x14ac:dyDescent="0.25">
      <c r="A50" s="13" t="s">
        <v>66</v>
      </c>
      <c r="C50" s="16"/>
    </row>
    <row r="51" spans="1:12" ht="30" x14ac:dyDescent="0.25">
      <c r="A51" s="9" t="s">
        <v>67</v>
      </c>
      <c r="C51" s="17"/>
      <c r="L51" s="18"/>
    </row>
    <row r="52" spans="1:12" x14ac:dyDescent="0.25">
      <c r="A52" s="13" t="s">
        <v>68</v>
      </c>
      <c r="C52" s="16"/>
      <c r="L52" s="15"/>
    </row>
    <row r="53" spans="1:12" ht="30" x14ac:dyDescent="0.25">
      <c r="A53" s="13" t="s">
        <v>69</v>
      </c>
      <c r="C53" s="16"/>
      <c r="L53" s="15"/>
    </row>
    <row r="54" spans="1:12" ht="30" x14ac:dyDescent="0.25">
      <c r="A54" s="13" t="s">
        <v>70</v>
      </c>
      <c r="C54" s="16"/>
      <c r="L54" s="15"/>
    </row>
    <row r="55" spans="1:12" ht="30" x14ac:dyDescent="0.25">
      <c r="A55" s="13" t="s">
        <v>71</v>
      </c>
      <c r="C55" s="16"/>
      <c r="L55" s="15"/>
    </row>
    <row r="56" spans="1:12" ht="30" x14ac:dyDescent="0.25">
      <c r="A56" s="13" t="s">
        <v>72</v>
      </c>
      <c r="C56" s="16"/>
      <c r="L56" s="15"/>
    </row>
    <row r="57" spans="1:12" ht="30" x14ac:dyDescent="0.25">
      <c r="A57" s="13" t="s">
        <v>73</v>
      </c>
      <c r="C57" s="16"/>
      <c r="L57" s="15"/>
    </row>
    <row r="58" spans="1:12" ht="30" x14ac:dyDescent="0.25">
      <c r="A58" s="13" t="s">
        <v>74</v>
      </c>
      <c r="C58" s="16"/>
      <c r="L58" s="15"/>
    </row>
    <row r="59" spans="1:12" x14ac:dyDescent="0.25">
      <c r="A59" s="13" t="s">
        <v>75</v>
      </c>
      <c r="C59" s="16"/>
    </row>
    <row r="60" spans="1:12" ht="45" x14ac:dyDescent="0.25">
      <c r="A60" s="13" t="s">
        <v>76</v>
      </c>
      <c r="C60" s="16"/>
    </row>
    <row r="61" spans="1:12" x14ac:dyDescent="0.25">
      <c r="A61" s="9" t="s">
        <v>77</v>
      </c>
      <c r="C61" s="17"/>
      <c r="L61" s="19"/>
    </row>
    <row r="62" spans="1:12" x14ac:dyDescent="0.25">
      <c r="A62" s="13" t="s">
        <v>78</v>
      </c>
      <c r="C62" s="16"/>
      <c r="L62" s="5"/>
    </row>
    <row r="63" spans="1:12" x14ac:dyDescent="0.25">
      <c r="A63" s="13" t="s">
        <v>79</v>
      </c>
      <c r="C63" s="16"/>
      <c r="L63" s="15"/>
    </row>
    <row r="64" spans="1:12" ht="30" x14ac:dyDescent="0.25">
      <c r="A64" s="13" t="s">
        <v>80</v>
      </c>
      <c r="C64" s="16"/>
    </row>
    <row r="65" spans="1:14" ht="45" x14ac:dyDescent="0.25">
      <c r="A65" s="13" t="s">
        <v>81</v>
      </c>
      <c r="C65" s="16"/>
    </row>
    <row r="66" spans="1:14" ht="30" x14ac:dyDescent="0.25">
      <c r="A66" s="9" t="s">
        <v>82</v>
      </c>
      <c r="C66" s="17"/>
    </row>
    <row r="67" spans="1:14" x14ac:dyDescent="0.25">
      <c r="A67" s="13" t="s">
        <v>83</v>
      </c>
      <c r="C67" s="16"/>
    </row>
    <row r="68" spans="1:14" ht="30" x14ac:dyDescent="0.25">
      <c r="A68" s="13" t="s">
        <v>84</v>
      </c>
      <c r="C68" s="16"/>
    </row>
    <row r="69" spans="1:14" x14ac:dyDescent="0.25">
      <c r="A69" s="9" t="s">
        <v>85</v>
      </c>
      <c r="C69" s="17"/>
    </row>
    <row r="70" spans="1:14" ht="30" x14ac:dyDescent="0.25">
      <c r="A70" s="13" t="s">
        <v>86</v>
      </c>
      <c r="C70" s="16"/>
    </row>
    <row r="71" spans="1:14" ht="30" x14ac:dyDescent="0.25">
      <c r="A71" s="13" t="s">
        <v>87</v>
      </c>
      <c r="C71" s="16"/>
    </row>
    <row r="72" spans="1:14" ht="30" x14ac:dyDescent="0.25">
      <c r="A72" s="13" t="s">
        <v>88</v>
      </c>
      <c r="C72" s="16"/>
    </row>
    <row r="73" spans="1:14" x14ac:dyDescent="0.25">
      <c r="A73" s="20" t="s">
        <v>89</v>
      </c>
      <c r="B73" s="21"/>
      <c r="C73" s="21">
        <f>+C9+C15+C25+C35+C43+C51+C61+C69</f>
        <v>75583419.929999992</v>
      </c>
      <c r="D73" s="21"/>
      <c r="E73" s="21"/>
      <c r="F73" s="21"/>
      <c r="G73" s="21"/>
      <c r="H73" s="21"/>
      <c r="I73" s="21"/>
      <c r="J73" s="21"/>
      <c r="K73" s="21"/>
      <c r="L73" s="21">
        <f>+L9+L15+L25+L51+L61</f>
        <v>0</v>
      </c>
      <c r="M73" s="21"/>
      <c r="N73" s="21"/>
    </row>
    <row r="74" spans="1:14" x14ac:dyDescent="0.25">
      <c r="A74" s="22"/>
      <c r="C74" s="16"/>
    </row>
    <row r="75" spans="1:14" x14ac:dyDescent="0.25">
      <c r="A75" s="6" t="s">
        <v>90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30" x14ac:dyDescent="0.25">
      <c r="A76" s="9" t="s">
        <v>91</v>
      </c>
      <c r="C76" s="17"/>
    </row>
    <row r="77" spans="1:14" ht="30" x14ac:dyDescent="0.25">
      <c r="A77" s="13" t="s">
        <v>92</v>
      </c>
      <c r="C77" s="16"/>
    </row>
    <row r="78" spans="1:14" ht="30" x14ac:dyDescent="0.25">
      <c r="A78" s="13" t="s">
        <v>93</v>
      </c>
      <c r="C78" s="16"/>
    </row>
    <row r="79" spans="1:14" x14ac:dyDescent="0.25">
      <c r="A79" s="9" t="s">
        <v>94</v>
      </c>
      <c r="C79" s="17"/>
    </row>
    <row r="80" spans="1:14" ht="30" x14ac:dyDescent="0.25">
      <c r="A80" s="13" t="s">
        <v>95</v>
      </c>
      <c r="C80" s="16"/>
    </row>
    <row r="81" spans="1:14" ht="30" x14ac:dyDescent="0.25">
      <c r="A81" s="13" t="s">
        <v>96</v>
      </c>
      <c r="C81" s="16"/>
    </row>
    <row r="82" spans="1:14" ht="30" x14ac:dyDescent="0.25">
      <c r="A82" s="9" t="s">
        <v>97</v>
      </c>
      <c r="C82" s="17"/>
    </row>
    <row r="83" spans="1:14" ht="30" x14ac:dyDescent="0.25">
      <c r="A83" s="13" t="s">
        <v>98</v>
      </c>
      <c r="C83" s="16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v>0</v>
      </c>
      <c r="M84" s="21"/>
      <c r="N84" s="21"/>
    </row>
    <row r="86" spans="1:14" ht="31.5" x14ac:dyDescent="0.25">
      <c r="A86" s="24" t="s">
        <v>100</v>
      </c>
      <c r="B86" s="25"/>
      <c r="C86" s="26">
        <f>+C73+C84</f>
        <v>75583419.929999992</v>
      </c>
      <c r="D86" s="26"/>
      <c r="E86" s="25"/>
      <c r="F86" s="25"/>
      <c r="G86" s="25"/>
      <c r="H86" s="25"/>
      <c r="I86" s="25"/>
      <c r="J86" s="25"/>
      <c r="K86" s="25"/>
      <c r="L86" s="25">
        <f>+L73+L84</f>
        <v>0</v>
      </c>
      <c r="M86" s="25"/>
      <c r="N86" s="25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2018-11-16T10:38:56Z</dcterms:created>
  <dcterms:modified xsi:type="dcterms:W3CDTF">2018-12-04T14:29:56Z</dcterms:modified>
</cp:coreProperties>
</file>