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75" i="1"/>
</calcChain>
</file>

<file path=xl/sharedStrings.xml><?xml version="1.0" encoding="utf-8"?>
<sst xmlns="http://schemas.openxmlformats.org/spreadsheetml/2006/main" count="84" uniqueCount="82">
  <si>
    <t>Instituto Agrario Dominicano (IAD)</t>
  </si>
  <si>
    <t>“Año del Fomento de la Vivienda”</t>
  </si>
  <si>
    <t>BANCO DE RESERVAS</t>
  </si>
  <si>
    <t xml:space="preserve">                                                                                                                             Del____al _____de ______del _____</t>
  </si>
  <si>
    <t xml:space="preserve">Cuenta Bancaria No: </t>
  </si>
  <si>
    <t>010-238489-4</t>
  </si>
  <si>
    <t xml:space="preserve">Balance Inicial: </t>
  </si>
  <si>
    <t>Fecha</t>
  </si>
  <si>
    <t>No. Ck/Transf.</t>
  </si>
  <si>
    <t>Descripcion</t>
  </si>
  <si>
    <t>INGRESO</t>
  </si>
  <si>
    <t>Debito</t>
  </si>
  <si>
    <t>Credito</t>
  </si>
  <si>
    <t>Balance</t>
  </si>
  <si>
    <t>BALANCE ANTERIOR</t>
  </si>
  <si>
    <t>Cta Bancaria</t>
  </si>
  <si>
    <t>Pagos Sueldos y gastos</t>
  </si>
  <si>
    <t>Operacionales</t>
  </si>
  <si>
    <t>DISPONIBILIDAD</t>
  </si>
  <si>
    <t>Sueldos Personal Tramite Pension</t>
  </si>
  <si>
    <t>Prestacion Laboral por Desvinculacion</t>
  </si>
  <si>
    <t xml:space="preserve"> Compesacion por Horas Extrac.</t>
  </si>
  <si>
    <t>Compensacion Serv. Seguridad</t>
  </si>
  <si>
    <t>Gastos de Representacion</t>
  </si>
  <si>
    <t>Contribuciones Seguro de Salud</t>
  </si>
  <si>
    <t>Contribuciones Seguro dePensiones</t>
  </si>
  <si>
    <t>Contribuciones Seguro riesgo laboral</t>
  </si>
  <si>
    <t>Gastos Operacionales</t>
  </si>
  <si>
    <t>Serv. Telefonico Larga Distancia</t>
  </si>
  <si>
    <t>Telefono Local</t>
  </si>
  <si>
    <t>Serv. Internet, Television por Cable</t>
  </si>
  <si>
    <t>Electricidad no Cortable</t>
  </si>
  <si>
    <t>Alquiler Equipos Transp. Traccion. Elevacion</t>
  </si>
  <si>
    <t>Gastos Judiciales</t>
  </si>
  <si>
    <t>Servc. Juridico</t>
  </si>
  <si>
    <t>Agua</t>
  </si>
  <si>
    <t>Viaticos dentro del pais</t>
  </si>
  <si>
    <t>Seguro de Bienes Muebles</t>
  </si>
  <si>
    <t>Recoleccion de Residuo</t>
  </si>
  <si>
    <t>Alimentos y Bebidas para Personas</t>
  </si>
  <si>
    <t>Productos Forestales</t>
  </si>
  <si>
    <t>Articulos Plasticos</t>
  </si>
  <si>
    <t>Producto de Papael y Carton</t>
  </si>
  <si>
    <t>Gasoil</t>
  </si>
  <si>
    <t>Gasolina</t>
  </si>
  <si>
    <t>Estructuras Metalicas Acabadas</t>
  </si>
  <si>
    <t>Aceites y Grasas</t>
  </si>
  <si>
    <t>obras Hidraulicas y Sanitarias</t>
  </si>
  <si>
    <t>TOTAL PAGADO</t>
  </si>
  <si>
    <t>Pago Fondo 104- Proyectos Especiales</t>
  </si>
  <si>
    <t>TOTAL GENERAL PAGADO</t>
  </si>
  <si>
    <t xml:space="preserve">                  Iro. Al 31 de Agosto del 2016</t>
  </si>
  <si>
    <t>AGOSTO</t>
  </si>
  <si>
    <t>3666 Y 3772</t>
  </si>
  <si>
    <t>OFIC. 625</t>
  </si>
  <si>
    <t>Reintegro Cheque- Pago Jornales</t>
  </si>
  <si>
    <t>Pago de Sueldos Fijos-AGOSTO</t>
  </si>
  <si>
    <t>Pago de Sueldos -Jornales</t>
  </si>
  <si>
    <t>Sueldos al Personal Serv. Especiales</t>
  </si>
  <si>
    <t xml:space="preserve">Manten. Y Reparacion Equipo </t>
  </si>
  <si>
    <t>Publicidad y propaganda</t>
  </si>
  <si>
    <t>Impresión y Encuadernacion</t>
  </si>
  <si>
    <t>Fletes</t>
  </si>
  <si>
    <t>Pasajes</t>
  </si>
  <si>
    <t>Alquiler de Equipos de Ofic. Y Muebles</t>
  </si>
  <si>
    <t>Otros alquileres</t>
  </si>
  <si>
    <t>Alquiler de Equipo de Const. Y Movim. De Tierra</t>
  </si>
  <si>
    <t>Seguro de Personas</t>
  </si>
  <si>
    <t>Mant. Y Reparac. De Muebles y Equipos de Ofic.</t>
  </si>
  <si>
    <t>Mantenimiento y Reparac. De Equipo Educacional</t>
  </si>
  <si>
    <t>Comision y Gastos Bancarios</t>
  </si>
  <si>
    <t>Servicios de Capacitacion</t>
  </si>
  <si>
    <t>Hilados y tela</t>
  </si>
  <si>
    <t>Articulos de Cuero</t>
  </si>
  <si>
    <t>Llantas y Neumaticos</t>
  </si>
  <si>
    <t>Productos Quimico de Lab. Y de uso Personal</t>
  </si>
  <si>
    <t>Material para limpieza</t>
  </si>
  <si>
    <t>Utiles de escritorio, oficina, informatica</t>
  </si>
  <si>
    <t>Producto Electricos y Afines</t>
  </si>
  <si>
    <t>Automoviles y Camiones</t>
  </si>
  <si>
    <t>Pago Fondo 12</t>
  </si>
  <si>
    <t>Proporcion de Vacaciones No disfrutadas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</si>
</sst>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17" fontId="3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6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right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right" vertical="center"/>
    </xf>
    <xf numFmtId="4" fontId="8" fillId="2" borderId="14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right" vertical="center"/>
    </xf>
    <xf numFmtId="4" fontId="7" fillId="2" borderId="17" xfId="0" applyNumberFormat="1" applyFont="1" applyFill="1" applyBorder="1" applyAlignment="1">
      <alignment horizontal="right" vertical="center"/>
    </xf>
    <xf numFmtId="4" fontId="7" fillId="2" borderId="13" xfId="0" applyNumberFormat="1" applyFont="1" applyFill="1" applyBorder="1" applyAlignment="1">
      <alignment horizontal="right" vertical="center"/>
    </xf>
    <xf numFmtId="4" fontId="7" fillId="2" borderId="11" xfId="0" applyNumberFormat="1" applyFont="1" applyFill="1" applyBorder="1" applyAlignment="1">
      <alignment horizontal="right" vertical="center"/>
    </xf>
    <xf numFmtId="4" fontId="7" fillId="2" borderId="18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" fontId="8" fillId="2" borderId="23" xfId="0" applyNumberFormat="1" applyFont="1" applyFill="1" applyBorder="1" applyAlignment="1">
      <alignment horizontal="right" vertical="center"/>
    </xf>
    <xf numFmtId="4" fontId="8" fillId="2" borderId="13" xfId="0" applyNumberFormat="1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right" vertical="center"/>
    </xf>
    <xf numFmtId="4" fontId="8" fillId="2" borderId="26" xfId="0" applyNumberFormat="1" applyFont="1" applyFill="1" applyBorder="1" applyAlignment="1">
      <alignment horizontal="right" vertical="center"/>
    </xf>
    <xf numFmtId="4" fontId="8" fillId="2" borderId="27" xfId="0" applyNumberFormat="1" applyFont="1" applyFill="1" applyBorder="1" applyAlignment="1">
      <alignment horizontal="right" vertical="center"/>
    </xf>
    <xf numFmtId="4" fontId="8" fillId="2" borderId="28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1238250</xdr:colOff>
      <xdr:row>0</xdr:row>
      <xdr:rowOff>40822</xdr:rowOff>
    </xdr:from>
    <xdr:to>
      <xdr:col>7</xdr:col>
      <xdr:colOff>390486</xdr:colOff>
      <xdr:row>2</xdr:row>
      <xdr:rowOff>237273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58250" y="40822"/>
          <a:ext cx="761961" cy="758426"/>
        </a:xfrm>
        <a:prstGeom prst="rect">
          <a:avLst/>
        </a:prstGeom>
      </xdr:spPr>
    </xdr:pic>
    <xdr:clientData/>
  </xdr:twoCellAnchor>
  <xdr:twoCellAnchor editAs="oneCell">
    <xdr:from>
      <xdr:col>2</xdr:col>
      <xdr:colOff>54429</xdr:colOff>
      <xdr:row>0</xdr:row>
      <xdr:rowOff>0</xdr:rowOff>
    </xdr:from>
    <xdr:to>
      <xdr:col>2</xdr:col>
      <xdr:colOff>764722</xdr:colOff>
      <xdr:row>2</xdr:row>
      <xdr:rowOff>127966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78429" y="0"/>
          <a:ext cx="710293" cy="661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4"/>
  <sheetViews>
    <sheetView tabSelected="1" topLeftCell="A4" workbookViewId="0">
      <selection activeCell="J7" sqref="J7"/>
    </sheetView>
  </sheetViews>
  <sheetFormatPr baseColWidth="10" defaultRowHeight="15"/>
  <cols>
    <col min="3" max="3" width="15.42578125" customWidth="1"/>
    <col min="4" max="4" width="13.85546875" customWidth="1"/>
    <col min="5" max="5" width="36.140625" customWidth="1"/>
    <col min="6" max="6" width="18.7109375" customWidth="1"/>
    <col min="7" max="7" width="21.42578125" customWidth="1"/>
    <col min="8" max="8" width="20.85546875" customWidth="1"/>
    <col min="9" max="9" width="23.140625" customWidth="1"/>
  </cols>
  <sheetData>
    <row r="2" spans="1:9" ht="20.25">
      <c r="A2" s="1"/>
      <c r="B2" s="56" t="s">
        <v>0</v>
      </c>
      <c r="C2" s="56"/>
      <c r="D2" s="56"/>
      <c r="E2" s="56"/>
      <c r="F2" s="56"/>
      <c r="G2" s="56"/>
      <c r="H2" s="56"/>
      <c r="I2" s="56"/>
    </row>
    <row r="3" spans="1:9" ht="18.75">
      <c r="A3" s="1"/>
      <c r="B3" s="2"/>
      <c r="C3" s="2"/>
      <c r="D3" s="3"/>
      <c r="E3" s="3"/>
      <c r="F3" s="3"/>
      <c r="G3" s="4"/>
      <c r="H3" s="1"/>
      <c r="I3" s="1"/>
    </row>
    <row r="4" spans="1:9" ht="15.75">
      <c r="A4" s="1"/>
      <c r="B4" s="57" t="s">
        <v>1</v>
      </c>
      <c r="C4" s="57"/>
      <c r="D4" s="57"/>
      <c r="E4" s="57"/>
      <c r="F4" s="57"/>
      <c r="G4" s="57"/>
      <c r="H4" s="57"/>
      <c r="I4" s="57"/>
    </row>
    <row r="5" spans="1:9">
      <c r="A5" s="1"/>
      <c r="B5" s="5"/>
      <c r="C5" s="5"/>
      <c r="D5" s="5"/>
      <c r="E5" s="5"/>
      <c r="F5" s="5"/>
      <c r="G5" s="5"/>
      <c r="H5" s="5"/>
      <c r="I5" s="5"/>
    </row>
    <row r="6" spans="1:9" ht="18">
      <c r="A6" s="1"/>
      <c r="B6" s="58" t="s">
        <v>2</v>
      </c>
      <c r="C6" s="58"/>
      <c r="D6" s="58"/>
      <c r="E6" s="58"/>
      <c r="F6" s="58"/>
      <c r="G6" s="58"/>
      <c r="H6" s="58"/>
      <c r="I6" s="58"/>
    </row>
    <row r="7" spans="1:9" ht="18">
      <c r="A7" s="1"/>
      <c r="B7" s="6"/>
      <c r="C7" s="6"/>
      <c r="D7" s="6"/>
      <c r="E7" s="7"/>
      <c r="F7" s="6"/>
      <c r="G7" s="6"/>
      <c r="H7" s="6"/>
      <c r="I7" s="6"/>
    </row>
    <row r="8" spans="1:9" ht="18">
      <c r="A8" s="1"/>
      <c r="B8" s="6"/>
      <c r="C8" s="6" t="s">
        <v>3</v>
      </c>
      <c r="D8" s="6"/>
      <c r="E8" s="6" t="s">
        <v>51</v>
      </c>
      <c r="F8" s="8"/>
      <c r="G8" s="6"/>
      <c r="H8" s="6"/>
      <c r="I8" s="6"/>
    </row>
    <row r="9" spans="1:9" ht="15.75" thickBot="1">
      <c r="A9" s="1"/>
      <c r="B9" s="1"/>
      <c r="C9" s="1"/>
      <c r="D9" s="1"/>
      <c r="E9" s="1"/>
      <c r="F9" s="1"/>
      <c r="G9" s="1"/>
      <c r="H9" s="1"/>
      <c r="I9" s="1"/>
    </row>
    <row r="10" spans="1:9" ht="16.5">
      <c r="A10" s="9"/>
      <c r="B10" s="59"/>
      <c r="C10" s="62" t="s">
        <v>4</v>
      </c>
      <c r="D10" s="62"/>
      <c r="E10" s="62"/>
      <c r="F10" s="10"/>
      <c r="G10" s="62"/>
      <c r="H10" s="62"/>
      <c r="I10" s="62"/>
    </row>
    <row r="11" spans="1:9" ht="16.5">
      <c r="A11" s="9"/>
      <c r="B11" s="60"/>
      <c r="C11" s="63" t="s">
        <v>5</v>
      </c>
      <c r="D11" s="63"/>
      <c r="E11" s="11"/>
      <c r="F11" s="12"/>
      <c r="G11" s="63" t="s">
        <v>6</v>
      </c>
      <c r="H11" s="63"/>
      <c r="I11" s="11"/>
    </row>
    <row r="12" spans="1:9" ht="33.75" thickBot="1">
      <c r="A12" s="9"/>
      <c r="B12" s="61"/>
      <c r="C12" s="13" t="s">
        <v>7</v>
      </c>
      <c r="D12" s="14" t="s">
        <v>8</v>
      </c>
      <c r="E12" s="15" t="s">
        <v>9</v>
      </c>
      <c r="F12" s="13" t="s">
        <v>10</v>
      </c>
      <c r="G12" s="13" t="s">
        <v>11</v>
      </c>
      <c r="H12" s="14" t="s">
        <v>12</v>
      </c>
      <c r="I12" s="16" t="s">
        <v>13</v>
      </c>
    </row>
    <row r="13" spans="1:9" ht="33.75" thickBot="1">
      <c r="A13" s="9"/>
      <c r="B13" s="17"/>
      <c r="C13" s="18"/>
      <c r="D13" s="19"/>
      <c r="E13" s="20" t="s">
        <v>14</v>
      </c>
      <c r="F13" s="18"/>
      <c r="G13" s="18"/>
      <c r="H13" s="19"/>
      <c r="I13" s="21">
        <v>127366450.8</v>
      </c>
    </row>
    <row r="14" spans="1:9" ht="16.5">
      <c r="A14" s="22"/>
      <c r="B14" s="23"/>
      <c r="C14" s="24" t="s">
        <v>15</v>
      </c>
      <c r="D14" s="25" t="s">
        <v>52</v>
      </c>
      <c r="E14" s="26" t="s">
        <v>16</v>
      </c>
      <c r="F14" s="25"/>
      <c r="G14" s="25"/>
      <c r="H14" s="25"/>
      <c r="I14" s="26"/>
    </row>
    <row r="15" spans="1:9" ht="16.5">
      <c r="A15" s="22"/>
      <c r="B15" s="27"/>
      <c r="C15" s="28" t="s">
        <v>5</v>
      </c>
      <c r="D15" s="64" t="s">
        <v>53</v>
      </c>
      <c r="E15" s="25" t="s">
        <v>17</v>
      </c>
      <c r="F15" s="29">
        <v>75444115.640000001</v>
      </c>
      <c r="G15" s="28">
        <v>754444115.63999999</v>
      </c>
      <c r="H15" s="28"/>
      <c r="I15" s="21"/>
    </row>
    <row r="16" spans="1:9" ht="16.5">
      <c r="A16" s="9"/>
      <c r="B16" s="30"/>
      <c r="C16" s="31"/>
      <c r="D16" s="32" t="s">
        <v>54</v>
      </c>
      <c r="E16" s="31" t="s">
        <v>55</v>
      </c>
      <c r="F16" s="25">
        <v>114400</v>
      </c>
      <c r="G16" s="25">
        <v>114400</v>
      </c>
      <c r="H16" s="31"/>
      <c r="I16" s="31"/>
    </row>
    <row r="17" spans="1:9" ht="16.5">
      <c r="A17" s="9"/>
      <c r="B17" s="30"/>
      <c r="C17" s="31"/>
      <c r="D17" s="33"/>
      <c r="E17" s="31"/>
      <c r="F17" s="31"/>
      <c r="G17" s="31"/>
      <c r="H17" s="31"/>
      <c r="I17" s="31"/>
    </row>
    <row r="18" spans="1:9" ht="16.5">
      <c r="A18" s="9"/>
      <c r="B18" s="30"/>
      <c r="C18" s="31"/>
      <c r="D18" s="31"/>
      <c r="E18" s="34" t="s">
        <v>18</v>
      </c>
      <c r="F18" s="31"/>
      <c r="G18" s="31"/>
      <c r="H18" s="31"/>
      <c r="I18" s="34">
        <v>202924966.44</v>
      </c>
    </row>
    <row r="19" spans="1:9" ht="16.5">
      <c r="A19" s="9"/>
      <c r="B19" s="30"/>
      <c r="C19" s="31"/>
      <c r="D19" s="31"/>
      <c r="E19" s="35"/>
      <c r="F19" s="31"/>
      <c r="G19" s="31"/>
      <c r="H19" s="31"/>
      <c r="I19" s="34"/>
    </row>
    <row r="20" spans="1:9" ht="16.5">
      <c r="A20" s="9"/>
      <c r="B20" s="30"/>
      <c r="C20" s="31"/>
      <c r="D20" s="31"/>
      <c r="E20" s="36" t="s">
        <v>56</v>
      </c>
      <c r="F20" s="31"/>
      <c r="G20" s="31"/>
      <c r="H20" s="31">
        <v>52037189.840000004</v>
      </c>
      <c r="I20" s="34"/>
    </row>
    <row r="21" spans="1:9" ht="16.5">
      <c r="A21" s="9"/>
      <c r="B21" s="30"/>
      <c r="C21" s="31"/>
      <c r="D21" s="31"/>
      <c r="E21" s="37" t="s">
        <v>19</v>
      </c>
      <c r="F21" s="31"/>
      <c r="G21" s="31"/>
      <c r="H21" s="31">
        <v>2020343.82</v>
      </c>
      <c r="I21" s="34"/>
    </row>
    <row r="22" spans="1:9" ht="16.5">
      <c r="A22" s="9"/>
      <c r="B22" s="30"/>
      <c r="C22" s="31"/>
      <c r="D22" s="31"/>
      <c r="E22" s="37" t="s">
        <v>58</v>
      </c>
      <c r="F22" s="31"/>
      <c r="G22" s="31"/>
      <c r="H22" s="31">
        <v>1249000</v>
      </c>
      <c r="I22" s="34"/>
    </row>
    <row r="23" spans="1:9" ht="16.5">
      <c r="A23" s="9"/>
      <c r="B23" s="30"/>
      <c r="C23" s="31"/>
      <c r="D23" s="31"/>
      <c r="E23" s="37" t="s">
        <v>81</v>
      </c>
      <c r="F23" s="31"/>
      <c r="G23" s="31"/>
      <c r="H23" s="31">
        <v>79627.37</v>
      </c>
      <c r="I23" s="34"/>
    </row>
    <row r="24" spans="1:9" ht="16.5">
      <c r="A24" s="9"/>
      <c r="B24" s="30"/>
      <c r="C24" s="31"/>
      <c r="D24" s="31"/>
      <c r="E24" s="37" t="s">
        <v>57</v>
      </c>
      <c r="F24" s="31"/>
      <c r="G24" s="31"/>
      <c r="H24" s="31">
        <v>168000</v>
      </c>
      <c r="I24" s="34"/>
    </row>
    <row r="25" spans="1:9" ht="16.5">
      <c r="A25" s="9"/>
      <c r="B25" s="30"/>
      <c r="C25" s="31"/>
      <c r="D25" s="31"/>
      <c r="E25" s="37" t="s">
        <v>20</v>
      </c>
      <c r="F25" s="31"/>
      <c r="G25" s="31"/>
      <c r="H25" s="31">
        <v>264952.5</v>
      </c>
      <c r="I25" s="34"/>
    </row>
    <row r="26" spans="1:9" ht="16.5">
      <c r="A26" s="9"/>
      <c r="B26" s="30"/>
      <c r="C26" s="31"/>
      <c r="D26" s="31"/>
      <c r="E26" s="37" t="s">
        <v>21</v>
      </c>
      <c r="F26" s="31"/>
      <c r="G26" s="31"/>
      <c r="H26" s="31">
        <v>1279977.1399999999</v>
      </c>
      <c r="I26" s="34"/>
    </row>
    <row r="27" spans="1:9" ht="16.5">
      <c r="A27" s="9"/>
      <c r="B27" s="30"/>
      <c r="C27" s="31"/>
      <c r="D27" s="31"/>
      <c r="E27" s="37" t="s">
        <v>22</v>
      </c>
      <c r="F27" s="31"/>
      <c r="G27" s="31"/>
      <c r="H27" s="31">
        <v>228000</v>
      </c>
      <c r="I27" s="34"/>
    </row>
    <row r="28" spans="1:9" ht="16.5">
      <c r="A28" s="9"/>
      <c r="B28" s="30"/>
      <c r="C28" s="31"/>
      <c r="D28" s="31"/>
      <c r="E28" s="31" t="s">
        <v>23</v>
      </c>
      <c r="F28" s="31"/>
      <c r="G28" s="31"/>
      <c r="H28" s="31">
        <v>75000</v>
      </c>
      <c r="I28" s="31"/>
    </row>
    <row r="29" spans="1:9" ht="16.5">
      <c r="A29" s="9"/>
      <c r="B29" s="27"/>
      <c r="C29" s="38"/>
      <c r="D29" s="38"/>
      <c r="E29" s="37" t="s">
        <v>24</v>
      </c>
      <c r="F29" s="31"/>
      <c r="G29" s="31"/>
      <c r="H29" s="37">
        <v>3810082.57</v>
      </c>
      <c r="I29" s="37"/>
    </row>
    <row r="30" spans="1:9" ht="16.5">
      <c r="A30" s="9"/>
      <c r="B30" s="30"/>
      <c r="C30" s="31"/>
      <c r="D30" s="39"/>
      <c r="E30" s="31" t="s">
        <v>25</v>
      </c>
      <c r="F30" s="31"/>
      <c r="G30" s="37"/>
      <c r="H30" s="31">
        <v>3837876.08</v>
      </c>
      <c r="I30" s="36"/>
    </row>
    <row r="31" spans="1:9" ht="16.5">
      <c r="A31" s="9"/>
      <c r="B31" s="30"/>
      <c r="C31" s="31"/>
      <c r="D31" s="39"/>
      <c r="E31" s="31" t="s">
        <v>26</v>
      </c>
      <c r="F31" s="37"/>
      <c r="G31" s="31"/>
      <c r="H31" s="31">
        <v>559121.6</v>
      </c>
      <c r="I31" s="31"/>
    </row>
    <row r="32" spans="1:9" ht="16.5">
      <c r="A32" s="9"/>
      <c r="B32" s="30"/>
      <c r="C32" s="39"/>
      <c r="D32" s="31"/>
      <c r="E32" s="40"/>
      <c r="F32" s="31"/>
      <c r="G32" s="31"/>
      <c r="H32" s="41"/>
      <c r="I32" s="41"/>
    </row>
    <row r="33" spans="1:9" ht="16.5">
      <c r="A33" s="9"/>
      <c r="B33" s="27"/>
      <c r="C33" s="31"/>
      <c r="D33" s="31"/>
      <c r="E33" s="34" t="s">
        <v>27</v>
      </c>
      <c r="F33" s="31"/>
      <c r="G33" s="31"/>
      <c r="H33" s="31"/>
      <c r="I33" s="31"/>
    </row>
    <row r="34" spans="1:9" ht="16.5">
      <c r="A34" s="9"/>
      <c r="B34" s="42"/>
      <c r="C34" s="31"/>
      <c r="D34" s="31"/>
      <c r="E34" s="31" t="s">
        <v>28</v>
      </c>
      <c r="F34" s="31"/>
      <c r="G34" s="36"/>
      <c r="H34" s="31">
        <v>1055.3399999999999</v>
      </c>
      <c r="I34" s="37"/>
    </row>
    <row r="35" spans="1:9" ht="16.5">
      <c r="A35" s="9"/>
      <c r="B35" s="42"/>
      <c r="C35" s="31"/>
      <c r="D35" s="31"/>
      <c r="E35" s="31" t="s">
        <v>29</v>
      </c>
      <c r="F35" s="34"/>
      <c r="G35" s="31"/>
      <c r="H35" s="37">
        <v>624016.75</v>
      </c>
      <c r="I35" s="43"/>
    </row>
    <row r="36" spans="1:9" ht="16.5">
      <c r="A36" s="9"/>
      <c r="B36" s="44"/>
      <c r="C36" s="31"/>
      <c r="D36" s="31"/>
      <c r="E36" s="31" t="s">
        <v>30</v>
      </c>
      <c r="F36" s="37"/>
      <c r="G36" s="37"/>
      <c r="H36" s="31">
        <v>5341.83</v>
      </c>
      <c r="I36" s="31"/>
    </row>
    <row r="37" spans="1:9" ht="16.5">
      <c r="A37" s="9"/>
      <c r="B37" s="42"/>
      <c r="C37" s="31"/>
      <c r="D37" s="31"/>
      <c r="E37" s="37" t="s">
        <v>31</v>
      </c>
      <c r="F37" s="37"/>
      <c r="G37" s="37"/>
      <c r="H37" s="31">
        <v>8712.6</v>
      </c>
      <c r="I37" s="31"/>
    </row>
    <row r="38" spans="1:9" ht="16.5">
      <c r="A38" s="9"/>
      <c r="B38" s="45"/>
      <c r="C38" s="31"/>
      <c r="D38" s="31"/>
      <c r="E38" s="37" t="s">
        <v>32</v>
      </c>
      <c r="F38" s="31"/>
      <c r="G38" s="37"/>
      <c r="H38" s="31">
        <v>83000</v>
      </c>
      <c r="I38" s="31"/>
    </row>
    <row r="39" spans="1:9" ht="16.5">
      <c r="A39" s="9"/>
      <c r="B39" s="30"/>
      <c r="C39" s="39"/>
      <c r="D39" s="31"/>
      <c r="E39" s="31" t="s">
        <v>33</v>
      </c>
      <c r="F39" s="31"/>
      <c r="G39" s="37"/>
      <c r="H39" s="37">
        <v>300000</v>
      </c>
      <c r="I39" s="31"/>
    </row>
    <row r="40" spans="1:9" ht="16.5">
      <c r="A40" s="9"/>
      <c r="B40" s="30"/>
      <c r="C40" s="31"/>
      <c r="D40" s="31"/>
      <c r="E40" s="37" t="s">
        <v>34</v>
      </c>
      <c r="F40" s="31"/>
      <c r="G40" s="37"/>
      <c r="H40" s="37">
        <v>79650</v>
      </c>
      <c r="I40" s="31"/>
    </row>
    <row r="41" spans="1:9" ht="16.5">
      <c r="A41" s="9"/>
      <c r="B41" s="30"/>
      <c r="C41" s="31"/>
      <c r="D41" s="31"/>
      <c r="E41" s="37" t="s">
        <v>35</v>
      </c>
      <c r="F41" s="31"/>
      <c r="G41" s="31"/>
      <c r="H41" s="37">
        <v>40854</v>
      </c>
      <c r="I41" s="37"/>
    </row>
    <row r="42" spans="1:9" ht="16.5">
      <c r="A42" s="9"/>
      <c r="B42" s="30"/>
      <c r="C42" s="31"/>
      <c r="D42" s="31"/>
      <c r="E42" s="31" t="s">
        <v>36</v>
      </c>
      <c r="F42" s="31"/>
      <c r="G42" s="31"/>
      <c r="H42" s="31">
        <v>2825780</v>
      </c>
      <c r="I42" s="31"/>
    </row>
    <row r="43" spans="1:9" ht="16.5">
      <c r="A43" s="9"/>
      <c r="B43" s="44"/>
      <c r="C43" s="31"/>
      <c r="D43" s="31"/>
      <c r="E43" s="31" t="s">
        <v>59</v>
      </c>
      <c r="F43" s="31"/>
      <c r="G43" s="31"/>
      <c r="H43" s="31">
        <v>215949.2</v>
      </c>
      <c r="I43" s="31"/>
    </row>
    <row r="44" spans="1:9" ht="16.5">
      <c r="A44" s="9"/>
      <c r="B44" s="42"/>
      <c r="C44" s="31"/>
      <c r="D44" s="31"/>
      <c r="E44" s="31" t="s">
        <v>37</v>
      </c>
      <c r="F44" s="31"/>
      <c r="G44" s="31"/>
      <c r="H44" s="36">
        <v>15549.74</v>
      </c>
      <c r="I44" s="31"/>
    </row>
    <row r="45" spans="1:9" ht="16.5">
      <c r="A45" s="9"/>
      <c r="B45" s="42"/>
      <c r="C45" s="31"/>
      <c r="D45" s="31"/>
      <c r="E45" s="31" t="s">
        <v>38</v>
      </c>
      <c r="F45" s="31"/>
      <c r="G45" s="31"/>
      <c r="H45" s="31">
        <v>3566</v>
      </c>
      <c r="I45" s="31"/>
    </row>
    <row r="46" spans="1:9" ht="16.5">
      <c r="A46" s="9"/>
      <c r="B46" s="42"/>
      <c r="C46" s="31"/>
      <c r="D46" s="31"/>
      <c r="E46" s="31" t="s">
        <v>60</v>
      </c>
      <c r="F46" s="31"/>
      <c r="G46" s="31"/>
      <c r="H46" s="31">
        <v>206600</v>
      </c>
      <c r="I46" s="31"/>
    </row>
    <row r="47" spans="1:9" ht="16.5">
      <c r="A47" s="9"/>
      <c r="B47" s="42"/>
      <c r="C47" s="31"/>
      <c r="D47" s="31"/>
      <c r="E47" s="31" t="s">
        <v>39</v>
      </c>
      <c r="F47" s="31"/>
      <c r="G47" s="31"/>
      <c r="H47" s="31">
        <v>3275645.08</v>
      </c>
      <c r="I47" s="31"/>
    </row>
    <row r="48" spans="1:9" ht="16.5">
      <c r="A48" s="9"/>
      <c r="B48" s="46"/>
      <c r="C48" s="31"/>
      <c r="D48" s="31"/>
      <c r="E48" s="31" t="s">
        <v>40</v>
      </c>
      <c r="F48" s="31"/>
      <c r="G48" s="31"/>
      <c r="H48" s="31">
        <v>26550</v>
      </c>
      <c r="I48" s="31"/>
    </row>
    <row r="49" spans="1:9" ht="16.5">
      <c r="A49" s="9"/>
      <c r="B49" s="45"/>
      <c r="C49" s="38"/>
      <c r="D49" s="38"/>
      <c r="E49" s="31" t="s">
        <v>41</v>
      </c>
      <c r="F49" s="31"/>
      <c r="G49" s="31"/>
      <c r="H49" s="36">
        <v>106928.65</v>
      </c>
      <c r="I49" s="34"/>
    </row>
    <row r="50" spans="1:9" ht="16.5">
      <c r="A50" s="9"/>
      <c r="B50" s="42"/>
      <c r="C50" s="31"/>
      <c r="D50" s="31"/>
      <c r="E50" s="31" t="s">
        <v>42</v>
      </c>
      <c r="F50" s="36"/>
      <c r="G50" s="31"/>
      <c r="H50" s="37">
        <v>22420</v>
      </c>
      <c r="I50" s="34"/>
    </row>
    <row r="51" spans="1:9" ht="16.5">
      <c r="A51" s="9"/>
      <c r="B51" s="42"/>
      <c r="C51" s="24"/>
      <c r="D51" s="24"/>
      <c r="E51" s="31" t="s">
        <v>43</v>
      </c>
      <c r="F51" s="31"/>
      <c r="G51" s="34"/>
      <c r="H51" s="31">
        <v>3755426.45</v>
      </c>
      <c r="I51" s="34"/>
    </row>
    <row r="52" spans="1:9" ht="16.5">
      <c r="A52" s="9"/>
      <c r="B52" s="42"/>
      <c r="C52" s="24"/>
      <c r="D52" s="24"/>
      <c r="E52" s="31" t="s">
        <v>44</v>
      </c>
      <c r="F52" s="31"/>
      <c r="G52" s="34"/>
      <c r="H52" s="37">
        <v>1566000</v>
      </c>
      <c r="I52" s="34"/>
    </row>
    <row r="53" spans="1:9" ht="16.5">
      <c r="A53" s="9"/>
      <c r="B53" s="42"/>
      <c r="C53" s="25"/>
      <c r="D53" s="31"/>
      <c r="E53" s="31" t="s">
        <v>61</v>
      </c>
      <c r="F53" s="31"/>
      <c r="G53" s="34"/>
      <c r="H53" s="37">
        <v>66836</v>
      </c>
      <c r="I53" s="31"/>
    </row>
    <row r="54" spans="1:9" ht="16.5">
      <c r="A54" s="9"/>
      <c r="B54" s="47"/>
      <c r="C54" s="39"/>
      <c r="D54" s="31"/>
      <c r="E54" s="31" t="s">
        <v>62</v>
      </c>
      <c r="F54" s="31"/>
      <c r="G54" s="34"/>
      <c r="H54" s="36">
        <v>83304</v>
      </c>
      <c r="I54" s="31"/>
    </row>
    <row r="55" spans="1:9" ht="16.5">
      <c r="A55" s="9"/>
      <c r="B55" s="27"/>
      <c r="C55" s="39"/>
      <c r="D55" s="31"/>
      <c r="E55" s="31" t="s">
        <v>63</v>
      </c>
      <c r="F55" s="36"/>
      <c r="G55" s="31"/>
      <c r="H55" s="31">
        <v>62995.22</v>
      </c>
      <c r="I55" s="34"/>
    </row>
    <row r="56" spans="1:9" ht="16.5">
      <c r="A56" s="9"/>
      <c r="B56" s="42"/>
      <c r="C56" s="31"/>
      <c r="D56" s="31"/>
      <c r="E56" s="31" t="s">
        <v>64</v>
      </c>
      <c r="F56" s="36"/>
      <c r="G56" s="31"/>
      <c r="H56" s="36">
        <v>193815</v>
      </c>
      <c r="I56" s="34"/>
    </row>
    <row r="57" spans="1:9" ht="16.5">
      <c r="A57" s="9"/>
      <c r="B57" s="47"/>
      <c r="C57" s="31"/>
      <c r="D57" s="31"/>
      <c r="E57" s="31" t="s">
        <v>65</v>
      </c>
      <c r="F57" s="39"/>
      <c r="G57" s="31"/>
      <c r="H57" s="37">
        <v>45999.9</v>
      </c>
      <c r="I57" s="31"/>
    </row>
    <row r="58" spans="1:9" ht="16.5">
      <c r="A58" s="9"/>
      <c r="B58" s="42"/>
      <c r="C58" s="31"/>
      <c r="D58" s="36"/>
      <c r="E58" s="31" t="s">
        <v>66</v>
      </c>
      <c r="F58" s="36"/>
      <c r="G58" s="37"/>
      <c r="H58" s="37">
        <v>253700</v>
      </c>
      <c r="I58" s="31"/>
    </row>
    <row r="59" spans="1:9" ht="16.5">
      <c r="A59" s="9"/>
      <c r="B59" s="45"/>
      <c r="C59" s="31"/>
      <c r="D59" s="36"/>
      <c r="E59" s="31" t="s">
        <v>67</v>
      </c>
      <c r="F59" s="37"/>
      <c r="G59" s="37"/>
      <c r="H59" s="31">
        <v>538685.76</v>
      </c>
      <c r="I59" s="31"/>
    </row>
    <row r="60" spans="1:9" ht="16.5">
      <c r="A60" s="9"/>
      <c r="B60" s="44"/>
      <c r="C60" s="31"/>
      <c r="D60" s="36"/>
      <c r="E60" s="39" t="s">
        <v>68</v>
      </c>
      <c r="F60" s="31"/>
      <c r="G60" s="36"/>
      <c r="H60" s="31">
        <v>18585</v>
      </c>
      <c r="I60" s="31"/>
    </row>
    <row r="61" spans="1:9" ht="16.5">
      <c r="A61" s="9"/>
      <c r="B61" s="42"/>
      <c r="C61" s="31"/>
      <c r="D61" s="36"/>
      <c r="E61" s="39" t="s">
        <v>69</v>
      </c>
      <c r="F61" s="31"/>
      <c r="G61" s="36"/>
      <c r="H61" s="31">
        <v>7641.43</v>
      </c>
      <c r="I61" s="31"/>
    </row>
    <row r="62" spans="1:9" ht="16.5">
      <c r="A62" s="9"/>
      <c r="B62" s="42"/>
      <c r="C62" s="31"/>
      <c r="D62" s="36"/>
      <c r="E62" s="31" t="s">
        <v>47</v>
      </c>
      <c r="F62" s="31"/>
      <c r="G62" s="36"/>
      <c r="H62" s="31">
        <v>4251411.8</v>
      </c>
      <c r="I62" s="31"/>
    </row>
    <row r="63" spans="1:9" ht="16.5">
      <c r="A63" s="9"/>
      <c r="B63" s="42"/>
      <c r="C63" s="31"/>
      <c r="D63" s="36"/>
      <c r="E63" s="36" t="s">
        <v>71</v>
      </c>
      <c r="F63" s="31"/>
      <c r="G63" s="36"/>
      <c r="H63" s="31">
        <v>24400</v>
      </c>
      <c r="I63" s="31"/>
    </row>
    <row r="64" spans="1:9" ht="16.5">
      <c r="A64" s="9"/>
      <c r="B64" s="42"/>
      <c r="C64" s="31"/>
      <c r="D64" s="36"/>
      <c r="E64" s="36" t="s">
        <v>72</v>
      </c>
      <c r="F64" s="31"/>
      <c r="G64" s="36"/>
      <c r="H64" s="31">
        <v>2950</v>
      </c>
      <c r="I64" s="31"/>
    </row>
    <row r="65" spans="1:9" ht="16.5">
      <c r="A65" s="9"/>
      <c r="B65" s="42"/>
      <c r="C65" s="31"/>
      <c r="D65" s="36"/>
      <c r="E65" s="36" t="s">
        <v>73</v>
      </c>
      <c r="F65" s="31"/>
      <c r="G65" s="36"/>
      <c r="H65" s="31">
        <v>2825</v>
      </c>
      <c r="I65" s="31"/>
    </row>
    <row r="66" spans="1:9" ht="16.5">
      <c r="A66" s="9"/>
      <c r="B66" s="42"/>
      <c r="C66" s="31"/>
      <c r="D66" s="36"/>
      <c r="E66" s="36" t="s">
        <v>74</v>
      </c>
      <c r="F66" s="31"/>
      <c r="G66" s="36"/>
      <c r="H66" s="31">
        <v>3051</v>
      </c>
      <c r="I66" s="31"/>
    </row>
    <row r="67" spans="1:9" ht="16.5">
      <c r="A67" s="9"/>
      <c r="B67" s="42"/>
      <c r="C67" s="31"/>
      <c r="D67" s="36"/>
      <c r="E67" s="36" t="s">
        <v>45</v>
      </c>
      <c r="F67" s="31"/>
      <c r="G67" s="36"/>
      <c r="H67" s="31">
        <v>195833.49</v>
      </c>
      <c r="I67" s="31"/>
    </row>
    <row r="68" spans="1:9" ht="16.5">
      <c r="A68" s="9"/>
      <c r="B68" s="42"/>
      <c r="C68" s="31"/>
      <c r="D68" s="36"/>
      <c r="E68" s="36" t="s">
        <v>75</v>
      </c>
      <c r="F68" s="31"/>
      <c r="G68" s="36"/>
      <c r="H68" s="31">
        <v>3422</v>
      </c>
      <c r="I68" s="31"/>
    </row>
    <row r="69" spans="1:9" ht="16.5">
      <c r="A69" s="9"/>
      <c r="B69" s="42"/>
      <c r="C69" s="31"/>
      <c r="D69" s="36"/>
      <c r="E69" s="36" t="s">
        <v>76</v>
      </c>
      <c r="F69" s="31"/>
      <c r="G69" s="36"/>
      <c r="H69" s="31">
        <v>125056.4</v>
      </c>
      <c r="I69" s="31"/>
    </row>
    <row r="70" spans="1:9" ht="16.5">
      <c r="A70" s="9"/>
      <c r="B70" s="42"/>
      <c r="C70" s="31"/>
      <c r="D70" s="36"/>
      <c r="E70" s="36" t="s">
        <v>77</v>
      </c>
      <c r="F70" s="31"/>
      <c r="G70" s="36"/>
      <c r="H70" s="31">
        <v>400605.1</v>
      </c>
      <c r="I70" s="31"/>
    </row>
    <row r="71" spans="1:9" ht="16.5">
      <c r="A71" s="9"/>
      <c r="B71" s="42"/>
      <c r="C71" s="31"/>
      <c r="D71" s="36"/>
      <c r="E71" s="36" t="s">
        <v>78</v>
      </c>
      <c r="F71" s="31"/>
      <c r="G71" s="36"/>
      <c r="H71" s="31">
        <v>59525.03</v>
      </c>
      <c r="I71" s="31"/>
    </row>
    <row r="72" spans="1:9" ht="16.5">
      <c r="A72" s="9"/>
      <c r="B72" s="42"/>
      <c r="C72" s="31"/>
      <c r="D72" s="36"/>
      <c r="E72" s="36" t="s">
        <v>79</v>
      </c>
      <c r="F72" s="31"/>
      <c r="G72" s="36"/>
      <c r="H72" s="31">
        <v>268420.5</v>
      </c>
      <c r="I72" s="31"/>
    </row>
    <row r="73" spans="1:9" ht="16.5">
      <c r="A73" s="9"/>
      <c r="B73" s="42"/>
      <c r="C73" s="31"/>
      <c r="D73" s="36"/>
      <c r="E73" s="36" t="s">
        <v>46</v>
      </c>
      <c r="F73" s="31"/>
      <c r="G73" s="36"/>
      <c r="H73" s="31">
        <v>41408</v>
      </c>
      <c r="I73" s="31"/>
    </row>
    <row r="74" spans="1:9" ht="16.5">
      <c r="A74" s="9"/>
      <c r="B74" s="42"/>
      <c r="C74" s="31"/>
      <c r="D74" s="36"/>
      <c r="E74" s="36" t="s">
        <v>70</v>
      </c>
      <c r="F74" s="31"/>
      <c r="G74" s="36"/>
      <c r="H74" s="31">
        <v>2134.63</v>
      </c>
      <c r="I74" s="31"/>
    </row>
    <row r="75" spans="1:9" ht="16.5">
      <c r="A75" s="9"/>
      <c r="B75" s="42"/>
      <c r="C75" s="31"/>
      <c r="D75" s="36"/>
      <c r="E75" s="36"/>
      <c r="F75" s="31"/>
      <c r="G75" s="36"/>
      <c r="H75" s="31">
        <f>SUM(H20:H74)</f>
        <v>85424821.820000008</v>
      </c>
      <c r="I75" s="31"/>
    </row>
    <row r="76" spans="1:9" ht="16.5">
      <c r="A76" s="9"/>
      <c r="B76" s="42"/>
      <c r="C76" s="31"/>
      <c r="D76" s="36"/>
      <c r="E76" s="36" t="s">
        <v>48</v>
      </c>
      <c r="F76" s="31"/>
      <c r="G76" s="36"/>
      <c r="H76" s="31"/>
      <c r="I76" s="31"/>
    </row>
    <row r="77" spans="1:9" ht="16.5">
      <c r="A77" s="9"/>
      <c r="B77" s="42"/>
      <c r="C77" s="31"/>
      <c r="D77" s="36"/>
      <c r="E77" s="36"/>
      <c r="F77" s="31"/>
      <c r="G77" s="36"/>
      <c r="H77" s="31"/>
      <c r="I77" s="31"/>
    </row>
    <row r="78" spans="1:9" ht="16.5">
      <c r="A78" s="9"/>
      <c r="B78" s="48"/>
      <c r="C78" s="34"/>
      <c r="D78" s="43"/>
      <c r="E78" s="35" t="s">
        <v>49</v>
      </c>
      <c r="F78" s="34"/>
      <c r="G78" s="43"/>
      <c r="H78" s="34">
        <v>11013928.630000001</v>
      </c>
      <c r="I78" s="34"/>
    </row>
    <row r="79" spans="1:9" ht="16.5">
      <c r="A79" s="9"/>
      <c r="B79" s="48"/>
      <c r="C79" s="34"/>
      <c r="D79" s="43"/>
      <c r="E79" s="35" t="s">
        <v>80</v>
      </c>
      <c r="F79" s="34"/>
      <c r="G79" s="43"/>
      <c r="H79" s="34">
        <v>2901000</v>
      </c>
      <c r="I79" s="34"/>
    </row>
    <row r="80" spans="1:9" ht="16.5">
      <c r="A80" s="9"/>
      <c r="B80" s="48"/>
      <c r="C80" s="34"/>
      <c r="D80" s="43"/>
      <c r="E80" s="35" t="s">
        <v>50</v>
      </c>
      <c r="F80" s="34"/>
      <c r="G80" s="43"/>
      <c r="H80" s="34">
        <v>99339750.450000003</v>
      </c>
      <c r="I80" s="34"/>
    </row>
    <row r="81" spans="1:9" ht="16.5">
      <c r="A81" s="9"/>
      <c r="B81" s="48"/>
      <c r="C81" s="34"/>
      <c r="D81" s="43"/>
      <c r="E81" s="35" t="s">
        <v>18</v>
      </c>
      <c r="F81" s="34"/>
      <c r="G81" s="43"/>
      <c r="H81" s="34"/>
      <c r="I81" s="34">
        <v>103585215.98999999</v>
      </c>
    </row>
    <row r="82" spans="1:9" ht="16.5">
      <c r="A82" s="9"/>
      <c r="B82" s="48"/>
      <c r="C82" s="34"/>
      <c r="D82" s="43"/>
      <c r="E82" s="36"/>
      <c r="F82" s="34"/>
      <c r="G82" s="43"/>
      <c r="H82" s="34"/>
      <c r="I82" s="34"/>
    </row>
    <row r="83" spans="1:9" ht="17.25" thickBot="1">
      <c r="A83" s="9"/>
      <c r="B83" s="48"/>
      <c r="C83" s="49"/>
      <c r="D83" s="43"/>
      <c r="E83" s="36"/>
      <c r="F83" s="50"/>
      <c r="G83" s="34"/>
      <c r="H83" s="34"/>
      <c r="I83" s="34"/>
    </row>
    <row r="84" spans="1:9" ht="17.25" thickBot="1">
      <c r="A84" s="9"/>
      <c r="B84" s="51"/>
      <c r="C84" s="52"/>
      <c r="D84" s="53"/>
      <c r="E84" s="54"/>
      <c r="F84" s="55"/>
      <c r="G84" s="55"/>
      <c r="H84" s="55"/>
      <c r="I84" s="55"/>
    </row>
  </sheetData>
  <mergeCells count="8">
    <mergeCell ref="B2:I2"/>
    <mergeCell ref="B4:I4"/>
    <mergeCell ref="B6:I6"/>
    <mergeCell ref="B10:B12"/>
    <mergeCell ref="C10:E10"/>
    <mergeCell ref="G10:I10"/>
    <mergeCell ref="C11:D11"/>
    <mergeCell ref="G11:H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ataveras</dc:creator>
  <cp:lastModifiedBy>ataveras</cp:lastModifiedBy>
  <dcterms:created xsi:type="dcterms:W3CDTF">2017-03-06T19:22:53Z</dcterms:created>
  <dcterms:modified xsi:type="dcterms:W3CDTF">2017-03-06T22:28:31Z</dcterms:modified>
</cp:coreProperties>
</file>